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harris\Desktop\Claims System\ITN Attachments\"/>
    </mc:Choice>
  </mc:AlternateContent>
  <bookViews>
    <workbookView xWindow="0" yWindow="0" windowWidth="2388" windowHeight="5436"/>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E50" i="1"/>
</calcChain>
</file>

<file path=xl/sharedStrings.xml><?xml version="1.0" encoding="utf-8"?>
<sst xmlns="http://schemas.openxmlformats.org/spreadsheetml/2006/main" count="104" uniqueCount="90">
  <si>
    <t>Deliverable</t>
  </si>
  <si>
    <t>Section of SOW</t>
  </si>
  <si>
    <t>Price</t>
  </si>
  <si>
    <t>Knowledge Transfer Plan</t>
  </si>
  <si>
    <t>Phase #</t>
  </si>
  <si>
    <t>Weekly Status Reports</t>
  </si>
  <si>
    <t xml:space="preserve">Weekly Status updates and meetings that follow the agreed upon schedule. </t>
  </si>
  <si>
    <t>Meeting Notes</t>
  </si>
  <si>
    <t xml:space="preserve">Notes from meetings are delivered following the agreed upon schedule. </t>
  </si>
  <si>
    <t>Kick Off Meeting and Materials</t>
  </si>
  <si>
    <t>Kick off for the project and review of the project management approach</t>
  </si>
  <si>
    <t>Project Management Plan</t>
  </si>
  <si>
    <t>The Project Management plan for project execution, designed with input from AGFG</t>
  </si>
  <si>
    <t>A plan of the ways AGFG staff will gain knowledge of the new system.</t>
  </si>
  <si>
    <t>DDI 1-1</t>
  </si>
  <si>
    <t>DDI 1-2</t>
  </si>
  <si>
    <t>DDI 1-3</t>
  </si>
  <si>
    <t>DDI2-1</t>
  </si>
  <si>
    <t>User Guides</t>
  </si>
  <si>
    <t>Details description of all discrete business process and how users will execute them in the new system.</t>
  </si>
  <si>
    <t>DDI2-2</t>
  </si>
  <si>
    <t>Requirements Traceability Documentation</t>
  </si>
  <si>
    <t>Requiremtns linked to configurations elements of the System, describing how the requirement is met.</t>
  </si>
  <si>
    <t>DDI2-3</t>
  </si>
  <si>
    <t>File Import/Export Definitions</t>
  </si>
  <si>
    <t>Documentation of File Layout and Mapping for system interfaces.</t>
  </si>
  <si>
    <t>DDI2-4</t>
  </si>
  <si>
    <t>Custom Report Definitions</t>
  </si>
  <si>
    <t>Detailed requirements for Custom Reports</t>
  </si>
  <si>
    <t>DDI2-5</t>
  </si>
  <si>
    <t>Data Conversion Plan</t>
  </si>
  <si>
    <t>A detailed plan for converting current data to a new system.</t>
  </si>
  <si>
    <t>Design, Develop and Implementation Phase 3 - Execution</t>
  </si>
  <si>
    <t>Design, Develop and Implementation Phase 1 - Initiation</t>
  </si>
  <si>
    <t>DDI3-1</t>
  </si>
  <si>
    <t>Data Dictionary</t>
  </si>
  <si>
    <t>The Data layout of the new System documented in detail.</t>
  </si>
  <si>
    <t>DDI3-2</t>
  </si>
  <si>
    <t>Data Conversion Exception Reports</t>
  </si>
  <si>
    <t>Reporting of all errors to facilitate AGFG's data cleanup efforts.</t>
  </si>
  <si>
    <t>Design, Develop and Implementation Phase 4 - UAT</t>
  </si>
  <si>
    <t>DDI4-1</t>
  </si>
  <si>
    <t>Master Test Plan</t>
  </si>
  <si>
    <t>Overal Plan for testing the System prior to deployment.</t>
  </si>
  <si>
    <t>DDI4-2</t>
  </si>
  <si>
    <t>Testing Results</t>
  </si>
  <si>
    <t>Results of execution of Various testing objectives as described in the Master Test Plan.</t>
  </si>
  <si>
    <t>DDI5-1</t>
  </si>
  <si>
    <t>Go-Live Plan</t>
  </si>
  <si>
    <t>Plan outling the steps needed to implement the system in Production</t>
  </si>
  <si>
    <t>DDI5-2</t>
  </si>
  <si>
    <t>Training Plan</t>
  </si>
  <si>
    <t>Plan for Providing all required training material.</t>
  </si>
  <si>
    <t>DDI5-3</t>
  </si>
  <si>
    <t>Training Materials</t>
  </si>
  <si>
    <t>Training materials customized to be specific to AGFG users as outlined in the training plan.</t>
  </si>
  <si>
    <t>OP-1</t>
  </si>
  <si>
    <t>Quanity</t>
  </si>
  <si>
    <t>Adjuster User License</t>
  </si>
  <si>
    <t>OP-2</t>
  </si>
  <si>
    <t>Full User Licenses</t>
  </si>
  <si>
    <t>OP-3</t>
  </si>
  <si>
    <t>Hosting Cost</t>
  </si>
  <si>
    <t>OP-4</t>
  </si>
  <si>
    <t>Storage Cost</t>
  </si>
  <si>
    <t>OP-5</t>
  </si>
  <si>
    <t>Additional Annual Costs</t>
  </si>
  <si>
    <t>Total Annual Operational Cost</t>
  </si>
  <si>
    <t>Unit Cost</t>
  </si>
  <si>
    <t>Notes</t>
  </si>
  <si>
    <t>Total Cost</t>
  </si>
  <si>
    <t>Total Implementation Cost</t>
  </si>
  <si>
    <t>Design, Develop and Implementation Phase 5 -Implementation</t>
  </si>
  <si>
    <t>ST-1</t>
  </si>
  <si>
    <t>Service Hours</t>
  </si>
  <si>
    <t>ST-2</t>
  </si>
  <si>
    <t>User Conference</t>
  </si>
  <si>
    <t>Assumptions/Constraints</t>
  </si>
  <si>
    <t>Design, Develop and Implementation - All Phases</t>
  </si>
  <si>
    <t>Est. Hours</t>
  </si>
  <si>
    <t>If submitting Innovative pricing,  fill out this pricing sheet and submit an additional page with the innovative pricing model. Innovative pricing includes caps, fixed fees, lower costs for certain user types etc.</t>
  </si>
  <si>
    <t>DDI-1</t>
  </si>
  <si>
    <t>DDI-2</t>
  </si>
  <si>
    <t>Design, Develop and Implementation Phase 2 - Requirements Elaboration and Design</t>
  </si>
  <si>
    <t xml:space="preserve">How often are user license costs calculated? </t>
  </si>
  <si>
    <t xml:space="preserve">Annualy, monthly, weekly or daily? </t>
  </si>
  <si>
    <t>Transaction or Variable Licensing Costs - Years 1 - 5</t>
  </si>
  <si>
    <t>Optional Service Transition Costs</t>
  </si>
  <si>
    <t>Admission for 3 to all in person or virtual conferences and training vendors offers each year</t>
  </si>
  <si>
    <t>200 Hours per year used for training, development, and customization of the system. AGFG will determine annually if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</si>
</sst>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3" x14ac:knownFonts="1">
    <font>
      <sz val="11"/>
      <color theme="1"/>
      <name val="Calibri"/>
      <family val="2"/>
      <scheme val="minor"/>
    </font>
    <font>
      <b/>
      <sz val="11"/>
      <color theme="1"/>
      <name val="Calibri"/>
      <family val="2"/>
      <scheme val="minor"/>
    </font>
    <font>
      <b/>
      <sz val="1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68">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center" vertical="center" wrapText="1"/>
    </xf>
    <xf numFmtId="164" fontId="0" fillId="0" borderId="0" xfId="0" applyNumberFormat="1"/>
    <xf numFmtId="0" fontId="0" fillId="0" borderId="0" xfId="0" applyFill="1"/>
    <xf numFmtId="0" fontId="0" fillId="0" borderId="0" xfId="0" applyBorder="1"/>
    <xf numFmtId="0" fontId="0" fillId="0" borderId="0"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Fill="1" applyBorder="1" applyAlignment="1">
      <alignment wrapText="1"/>
    </xf>
    <xf numFmtId="0" fontId="0" fillId="0" borderId="0" xfId="0" applyFill="1" applyBorder="1"/>
    <xf numFmtId="164" fontId="0" fillId="0" borderId="0" xfId="0" applyNumberFormat="1" applyFill="1" applyBorder="1"/>
    <xf numFmtId="0" fontId="0" fillId="0" borderId="0" xfId="0" applyFill="1" applyBorder="1" applyAlignment="1">
      <alignment horizontal="left" vertical="center"/>
    </xf>
    <xf numFmtId="0" fontId="0" fillId="0" borderId="1" xfId="0"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ill="1" applyBorder="1" applyAlignment="1">
      <alignment wrapText="1"/>
    </xf>
    <xf numFmtId="0" fontId="0" fillId="0" borderId="1" xfId="0" applyFill="1" applyBorder="1"/>
    <xf numFmtId="164" fontId="0" fillId="0" borderId="1" xfId="0" applyNumberFormat="1" applyFill="1" applyBorder="1"/>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wrapText="1"/>
    </xf>
    <xf numFmtId="0" fontId="0" fillId="0" borderId="1" xfId="0" applyBorder="1"/>
    <xf numFmtId="164" fontId="0" fillId="0" borderId="1" xfId="0" applyNumberFormat="1" applyBorder="1"/>
    <xf numFmtId="0" fontId="0" fillId="0" borderId="1" xfId="0" applyFill="1" applyBorder="1" applyAlignment="1">
      <alignment horizontal="left" vertical="center"/>
    </xf>
    <xf numFmtId="164" fontId="0" fillId="0" borderId="1" xfId="0" applyNumberFormat="1" applyFill="1" applyBorder="1" applyAlignment="1">
      <alignment horizontal="left" vertical="center"/>
    </xf>
    <xf numFmtId="0" fontId="0" fillId="3" borderId="1" xfId="0" applyFill="1" applyBorder="1"/>
    <xf numFmtId="0" fontId="0" fillId="0" borderId="2" xfId="0" applyFill="1" applyBorder="1" applyAlignment="1">
      <alignment horizontal="center" vertical="center" wrapText="1"/>
    </xf>
    <xf numFmtId="0" fontId="0" fillId="0" borderId="2" xfId="0" applyFill="1" applyBorder="1"/>
    <xf numFmtId="164" fontId="0" fillId="0" borderId="2" xfId="0" applyNumberFormat="1" applyFill="1" applyBorder="1"/>
    <xf numFmtId="0" fontId="0" fillId="0" borderId="2" xfId="0" applyFill="1" applyBorder="1" applyAlignment="1">
      <alignment wrapText="1"/>
    </xf>
    <xf numFmtId="0" fontId="0" fillId="0" borderId="5" xfId="0" applyFill="1" applyBorder="1"/>
    <xf numFmtId="0" fontId="0" fillId="0" borderId="2" xfId="0" applyFill="1" applyBorder="1" applyAlignment="1">
      <alignment horizontal="left" vertical="center"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2" xfId="0" applyBorder="1"/>
    <xf numFmtId="164" fontId="0" fillId="0" borderId="2" xfId="0" applyNumberFormat="1" applyBorder="1"/>
    <xf numFmtId="0" fontId="0" fillId="0" borderId="2" xfId="0" applyBorder="1" applyAlignment="1">
      <alignment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164"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0" fontId="1" fillId="0" borderId="0" xfId="0" applyFont="1" applyFill="1" applyBorder="1" applyAlignment="1">
      <alignment horizont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xf>
    <xf numFmtId="164" fontId="2" fillId="2" borderId="2" xfId="0" applyNumberFormat="1" applyFont="1" applyFill="1" applyBorder="1" applyAlignment="1">
      <alignment horizontal="center"/>
    </xf>
    <xf numFmtId="0" fontId="2" fillId="2" borderId="2" xfId="0" applyFont="1" applyFill="1" applyBorder="1" applyAlignment="1">
      <alignment horizontal="center" wrapText="1"/>
    </xf>
    <xf numFmtId="0" fontId="0" fillId="4" borderId="6" xfId="0" applyFill="1" applyBorder="1"/>
    <xf numFmtId="0" fontId="1" fillId="2" borderId="4" xfId="0" applyFont="1" applyFill="1" applyBorder="1" applyAlignment="1">
      <alignment horizontal="center" vertical="center" wrapText="1"/>
    </xf>
    <xf numFmtId="0" fontId="1" fillId="2" borderId="4" xfId="0" applyFont="1" applyFill="1" applyBorder="1" applyAlignment="1">
      <alignment horizontal="center"/>
    </xf>
    <xf numFmtId="164" fontId="1" fillId="2" borderId="4" xfId="0" applyNumberFormat="1" applyFont="1" applyFill="1" applyBorder="1" applyAlignment="1">
      <alignment horizontal="center" vertical="center"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4" borderId="6"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view="pageLayout" zoomScale="85" zoomScaleNormal="100" zoomScalePageLayoutView="85" workbookViewId="0">
      <selection activeCell="C37" sqref="C37"/>
    </sheetView>
  </sheetViews>
  <sheetFormatPr defaultColWidth="9" defaultRowHeight="14.4" x14ac:dyDescent="0.3"/>
  <cols>
    <col min="1" max="1" width="7.6640625" style="3" bestFit="1" customWidth="1"/>
    <col min="2" max="2" width="24.33203125" style="2" customWidth="1"/>
    <col min="3" max="3" width="36.5546875" style="2" customWidth="1"/>
    <col min="4" max="4" width="11.33203125" customWidth="1"/>
    <col min="5" max="5" width="10.6640625" style="4" customWidth="1"/>
    <col min="6" max="6" width="30.33203125" style="1" customWidth="1"/>
  </cols>
  <sheetData>
    <row r="1" spans="1:6" s="41" customFormat="1" x14ac:dyDescent="0.3">
      <c r="A1" s="37" t="s">
        <v>4</v>
      </c>
      <c r="B1" s="37" t="s">
        <v>0</v>
      </c>
      <c r="C1" s="37" t="s">
        <v>1</v>
      </c>
      <c r="D1" s="38" t="s">
        <v>79</v>
      </c>
      <c r="E1" s="39" t="s">
        <v>2</v>
      </c>
      <c r="F1" s="40" t="s">
        <v>77</v>
      </c>
    </row>
    <row r="2" spans="1:6" s="10" customFormat="1" x14ac:dyDescent="0.3">
      <c r="A2" s="50"/>
      <c r="B2" s="50"/>
      <c r="C2" s="50"/>
      <c r="D2" s="50"/>
      <c r="E2" s="50"/>
      <c r="F2" s="50"/>
    </row>
    <row r="3" spans="1:6" s="10" customFormat="1" ht="14.4" customHeight="1" x14ac:dyDescent="0.3">
      <c r="A3" s="55" t="s">
        <v>33</v>
      </c>
      <c r="B3" s="56"/>
      <c r="C3" s="56"/>
      <c r="D3" s="56"/>
      <c r="E3" s="56"/>
      <c r="F3" s="57"/>
    </row>
    <row r="4" spans="1:6" s="10" customFormat="1" ht="28.8" x14ac:dyDescent="0.3">
      <c r="A4" s="13" t="s">
        <v>14</v>
      </c>
      <c r="B4" s="14" t="s">
        <v>9</v>
      </c>
      <c r="C4" s="14" t="s">
        <v>10</v>
      </c>
      <c r="D4" s="16"/>
      <c r="E4" s="17"/>
      <c r="F4" s="15"/>
    </row>
    <row r="5" spans="1:6" s="10" customFormat="1" ht="28.8" x14ac:dyDescent="0.3">
      <c r="A5" s="13" t="s">
        <v>15</v>
      </c>
      <c r="B5" s="14" t="s">
        <v>11</v>
      </c>
      <c r="C5" s="14" t="s">
        <v>12</v>
      </c>
      <c r="D5" s="16"/>
      <c r="E5" s="17"/>
      <c r="F5" s="15"/>
    </row>
    <row r="6" spans="1:6" s="10" customFormat="1" ht="28.8" x14ac:dyDescent="0.3">
      <c r="A6" s="26" t="s">
        <v>16</v>
      </c>
      <c r="B6" s="31" t="s">
        <v>3</v>
      </c>
      <c r="C6" s="31" t="s">
        <v>13</v>
      </c>
      <c r="D6" s="27"/>
      <c r="E6" s="28"/>
      <c r="F6" s="29"/>
    </row>
    <row r="7" spans="1:6" s="10" customFormat="1" x14ac:dyDescent="0.3">
      <c r="A7" s="50"/>
      <c r="B7" s="50"/>
      <c r="C7" s="50"/>
      <c r="D7" s="50"/>
      <c r="E7" s="50"/>
      <c r="F7" s="50"/>
    </row>
    <row r="8" spans="1:6" s="10" customFormat="1" x14ac:dyDescent="0.3">
      <c r="A8" s="52" t="s">
        <v>83</v>
      </c>
      <c r="B8" s="53"/>
      <c r="C8" s="53"/>
      <c r="D8" s="53"/>
      <c r="E8" s="53"/>
      <c r="F8" s="54"/>
    </row>
    <row r="9" spans="1:6" s="10" customFormat="1" ht="43.2" x14ac:dyDescent="0.3">
      <c r="A9" s="13" t="s">
        <v>17</v>
      </c>
      <c r="B9" s="14" t="s">
        <v>18</v>
      </c>
      <c r="C9" s="14" t="s">
        <v>19</v>
      </c>
      <c r="D9" s="16"/>
      <c r="E9" s="17"/>
      <c r="F9" s="15"/>
    </row>
    <row r="10" spans="1:6" s="10" customFormat="1" ht="43.2" x14ac:dyDescent="0.3">
      <c r="A10" s="13" t="s">
        <v>20</v>
      </c>
      <c r="B10" s="14" t="s">
        <v>21</v>
      </c>
      <c r="C10" s="14" t="s">
        <v>22</v>
      </c>
      <c r="D10" s="16"/>
      <c r="E10" s="17"/>
      <c r="F10" s="15"/>
    </row>
    <row r="11" spans="1:6" s="10" customFormat="1" ht="28.8" x14ac:dyDescent="0.3">
      <c r="A11" s="13" t="s">
        <v>23</v>
      </c>
      <c r="B11" s="14" t="s">
        <v>24</v>
      </c>
      <c r="C11" s="14" t="s">
        <v>25</v>
      </c>
      <c r="D11" s="16"/>
      <c r="E11" s="17"/>
      <c r="F11" s="15"/>
    </row>
    <row r="12" spans="1:6" s="10" customFormat="1" x14ac:dyDescent="0.3">
      <c r="A12" s="13" t="s">
        <v>26</v>
      </c>
      <c r="B12" s="14" t="s">
        <v>27</v>
      </c>
      <c r="C12" s="14" t="s">
        <v>28</v>
      </c>
      <c r="D12" s="16"/>
      <c r="E12" s="17"/>
      <c r="F12" s="15"/>
    </row>
    <row r="13" spans="1:6" s="10" customFormat="1" ht="28.8" x14ac:dyDescent="0.3">
      <c r="A13" s="26" t="s">
        <v>29</v>
      </c>
      <c r="B13" s="31" t="s">
        <v>30</v>
      </c>
      <c r="C13" s="31" t="s">
        <v>31</v>
      </c>
      <c r="D13" s="27"/>
      <c r="E13" s="28"/>
      <c r="F13" s="29"/>
    </row>
    <row r="14" spans="1:6" s="10" customFormat="1" x14ac:dyDescent="0.3">
      <c r="A14" s="50"/>
      <c r="B14" s="50"/>
      <c r="C14" s="50"/>
      <c r="D14" s="50"/>
      <c r="E14" s="50"/>
      <c r="F14" s="50"/>
    </row>
    <row r="15" spans="1:6" s="10" customFormat="1" ht="14.4" customHeight="1" x14ac:dyDescent="0.3">
      <c r="A15" s="55" t="s">
        <v>32</v>
      </c>
      <c r="B15" s="56"/>
      <c r="C15" s="56"/>
      <c r="D15" s="56"/>
      <c r="E15" s="56"/>
      <c r="F15" s="57"/>
    </row>
    <row r="16" spans="1:6" s="10" customFormat="1" ht="28.8" x14ac:dyDescent="0.3">
      <c r="A16" s="13" t="s">
        <v>34</v>
      </c>
      <c r="B16" s="14" t="s">
        <v>35</v>
      </c>
      <c r="C16" s="14" t="s">
        <v>36</v>
      </c>
      <c r="D16" s="16"/>
      <c r="E16" s="17"/>
      <c r="F16" s="15"/>
    </row>
    <row r="17" spans="1:6" s="10" customFormat="1" ht="28.8" x14ac:dyDescent="0.3">
      <c r="A17" s="13" t="s">
        <v>37</v>
      </c>
      <c r="B17" s="14" t="s">
        <v>38</v>
      </c>
      <c r="C17" s="14" t="s">
        <v>39</v>
      </c>
      <c r="D17" s="16"/>
      <c r="E17" s="17"/>
      <c r="F17" s="15"/>
    </row>
    <row r="18" spans="1:6" s="30" customFormat="1" ht="15" customHeight="1" x14ac:dyDescent="0.3">
      <c r="A18" s="42" t="s">
        <v>4</v>
      </c>
      <c r="B18" s="42" t="s">
        <v>0</v>
      </c>
      <c r="C18" s="42" t="s">
        <v>1</v>
      </c>
      <c r="D18" s="43" t="s">
        <v>79</v>
      </c>
      <c r="E18" s="44" t="s">
        <v>2</v>
      </c>
      <c r="F18" s="45" t="s">
        <v>77</v>
      </c>
    </row>
    <row r="19" spans="1:6" s="10" customFormat="1" ht="15" customHeight="1" x14ac:dyDescent="0.3">
      <c r="A19" s="58"/>
      <c r="B19" s="58"/>
      <c r="C19" s="58"/>
      <c r="D19" s="58"/>
      <c r="E19" s="58"/>
      <c r="F19" s="58"/>
    </row>
    <row r="20" spans="1:6" s="10" customFormat="1" ht="14.4" customHeight="1" x14ac:dyDescent="0.3">
      <c r="A20" s="52" t="s">
        <v>40</v>
      </c>
      <c r="B20" s="53"/>
      <c r="C20" s="53"/>
      <c r="D20" s="53"/>
      <c r="E20" s="53"/>
      <c r="F20" s="54"/>
    </row>
    <row r="21" spans="1:6" s="10" customFormat="1" ht="28.8" x14ac:dyDescent="0.3">
      <c r="A21" s="13" t="s">
        <v>41</v>
      </c>
      <c r="B21" s="14" t="s">
        <v>42</v>
      </c>
      <c r="C21" s="14" t="s">
        <v>43</v>
      </c>
      <c r="D21" s="16"/>
      <c r="E21" s="17"/>
      <c r="F21" s="15"/>
    </row>
    <row r="22" spans="1:6" s="10" customFormat="1" ht="43.2" x14ac:dyDescent="0.3">
      <c r="A22" s="26" t="s">
        <v>44</v>
      </c>
      <c r="B22" s="31" t="s">
        <v>45</v>
      </c>
      <c r="C22" s="31" t="s">
        <v>46</v>
      </c>
      <c r="D22" s="27"/>
      <c r="E22" s="28"/>
      <c r="F22" s="29"/>
    </row>
    <row r="23" spans="1:6" s="10" customFormat="1" x14ac:dyDescent="0.3">
      <c r="A23" s="50"/>
      <c r="B23" s="50"/>
      <c r="C23" s="50"/>
      <c r="D23" s="50"/>
      <c r="E23" s="50"/>
      <c r="F23" s="50"/>
    </row>
    <row r="24" spans="1:6" s="10" customFormat="1" ht="14.4" customHeight="1" x14ac:dyDescent="0.3">
      <c r="A24" s="55" t="s">
        <v>72</v>
      </c>
      <c r="B24" s="56"/>
      <c r="C24" s="56"/>
      <c r="D24" s="56"/>
      <c r="E24" s="56"/>
      <c r="F24" s="57"/>
    </row>
    <row r="25" spans="1:6" s="6" customFormat="1" ht="28.8" x14ac:dyDescent="0.3">
      <c r="A25" s="18" t="s">
        <v>47</v>
      </c>
      <c r="B25" s="19" t="s">
        <v>48</v>
      </c>
      <c r="C25" s="19" t="s">
        <v>49</v>
      </c>
      <c r="D25" s="21"/>
      <c r="E25" s="22"/>
      <c r="F25" s="20"/>
    </row>
    <row r="26" spans="1:6" ht="28.8" x14ac:dyDescent="0.3">
      <c r="A26" s="18" t="s">
        <v>50</v>
      </c>
      <c r="B26" s="19" t="s">
        <v>51</v>
      </c>
      <c r="C26" s="19" t="s">
        <v>52</v>
      </c>
      <c r="D26" s="21"/>
      <c r="E26" s="22"/>
      <c r="F26" s="20"/>
    </row>
    <row r="27" spans="1:6" ht="43.2" x14ac:dyDescent="0.3">
      <c r="A27" s="32" t="s">
        <v>53</v>
      </c>
      <c r="B27" s="33" t="s">
        <v>54</v>
      </c>
      <c r="C27" s="33" t="s">
        <v>55</v>
      </c>
      <c r="D27" s="34"/>
      <c r="E27" s="35"/>
      <c r="F27" s="36"/>
    </row>
    <row r="28" spans="1:6" x14ac:dyDescent="0.3">
      <c r="A28" s="51"/>
      <c r="B28" s="51"/>
      <c r="C28" s="51"/>
      <c r="D28" s="51"/>
      <c r="E28" s="51"/>
      <c r="F28" s="51"/>
    </row>
    <row r="29" spans="1:6" s="10" customFormat="1" ht="14.4" customHeight="1" x14ac:dyDescent="0.3">
      <c r="A29" s="55" t="s">
        <v>78</v>
      </c>
      <c r="B29" s="56"/>
      <c r="C29" s="56"/>
      <c r="D29" s="56"/>
      <c r="E29" s="56"/>
      <c r="F29" s="57"/>
    </row>
    <row r="30" spans="1:6" s="12" customFormat="1" ht="28.8" x14ac:dyDescent="0.3">
      <c r="A30" s="13" t="s">
        <v>81</v>
      </c>
      <c r="B30" s="14" t="s">
        <v>5</v>
      </c>
      <c r="C30" s="14" t="s">
        <v>6</v>
      </c>
      <c r="D30" s="23"/>
      <c r="E30" s="24"/>
      <c r="F30" s="14"/>
    </row>
    <row r="31" spans="1:6" s="10" customFormat="1" ht="28.8" x14ac:dyDescent="0.3">
      <c r="A31" s="26" t="s">
        <v>82</v>
      </c>
      <c r="B31" s="31" t="s">
        <v>7</v>
      </c>
      <c r="C31" s="31" t="s">
        <v>8</v>
      </c>
      <c r="D31" s="27"/>
      <c r="E31" s="28"/>
      <c r="F31" s="29"/>
    </row>
    <row r="32" spans="1:6" x14ac:dyDescent="0.3">
      <c r="A32" s="51"/>
      <c r="B32" s="51"/>
      <c r="C32" s="51"/>
      <c r="D32" s="51"/>
      <c r="E32" s="51"/>
      <c r="F32" s="51"/>
    </row>
    <row r="33" spans="1:6" s="5" customFormat="1" ht="14.4" customHeight="1" x14ac:dyDescent="0.3">
      <c r="A33" s="62" t="s">
        <v>87</v>
      </c>
      <c r="B33" s="63"/>
      <c r="C33" s="63"/>
      <c r="D33" s="63"/>
      <c r="E33" s="63"/>
      <c r="F33" s="64"/>
    </row>
    <row r="34" spans="1:6" s="5" customFormat="1" ht="14.4" customHeight="1" x14ac:dyDescent="0.3">
      <c r="A34" s="67"/>
      <c r="B34" s="67"/>
      <c r="C34" s="67"/>
      <c r="D34" s="67"/>
      <c r="E34" s="67"/>
      <c r="F34" s="67"/>
    </row>
    <row r="35" spans="1:6" s="5" customFormat="1" x14ac:dyDescent="0.3">
      <c r="A35" s="47" t="s">
        <v>4</v>
      </c>
      <c r="B35" s="47" t="s">
        <v>0</v>
      </c>
      <c r="C35" s="47" t="s">
        <v>68</v>
      </c>
      <c r="D35" s="48" t="s">
        <v>57</v>
      </c>
      <c r="E35" s="49" t="s">
        <v>70</v>
      </c>
      <c r="F35" s="48" t="s">
        <v>69</v>
      </c>
    </row>
    <row r="36" spans="1:6" s="5" customFormat="1" ht="57.6" x14ac:dyDescent="0.3">
      <c r="A36" s="26" t="s">
        <v>73</v>
      </c>
      <c r="B36" s="31" t="s">
        <v>74</v>
      </c>
      <c r="C36" s="31" t="s">
        <v>89</v>
      </c>
      <c r="D36" s="27"/>
      <c r="E36" s="28"/>
      <c r="F36" s="29"/>
    </row>
    <row r="37" spans="1:6" s="16" customFormat="1" ht="43.2" x14ac:dyDescent="0.3">
      <c r="A37" s="13" t="s">
        <v>75</v>
      </c>
      <c r="B37" s="14" t="s">
        <v>76</v>
      </c>
      <c r="C37" s="14" t="s">
        <v>88</v>
      </c>
      <c r="E37" s="17"/>
      <c r="F37" s="15"/>
    </row>
    <row r="38" spans="1:6" s="5" customFormat="1" hidden="1" x14ac:dyDescent="0.3">
      <c r="A38" s="7"/>
      <c r="B38" s="8"/>
      <c r="C38" s="8"/>
      <c r="D38" s="10"/>
      <c r="E38" s="11"/>
      <c r="F38" s="9"/>
    </row>
    <row r="39" spans="1:6" s="5" customFormat="1" ht="14.4" customHeight="1" x14ac:dyDescent="0.3">
      <c r="A39" s="65" t="s">
        <v>86</v>
      </c>
      <c r="B39" s="65"/>
      <c r="C39" s="65"/>
      <c r="D39" s="65"/>
      <c r="E39" s="65"/>
      <c r="F39" s="65"/>
    </row>
    <row r="40" spans="1:6" s="46" customFormat="1" ht="14.4" customHeight="1" x14ac:dyDescent="0.3">
      <c r="A40" s="66"/>
      <c r="B40" s="66"/>
      <c r="C40" s="66"/>
      <c r="D40" s="66"/>
      <c r="E40" s="66"/>
      <c r="F40" s="66"/>
    </row>
    <row r="41" spans="1:6" s="5" customFormat="1" x14ac:dyDescent="0.3">
      <c r="A41" s="47" t="s">
        <v>4</v>
      </c>
      <c r="B41" s="47" t="s">
        <v>0</v>
      </c>
      <c r="C41" s="47" t="s">
        <v>68</v>
      </c>
      <c r="D41" s="48" t="s">
        <v>57</v>
      </c>
      <c r="E41" s="49" t="s">
        <v>70</v>
      </c>
      <c r="F41" s="48" t="s">
        <v>69</v>
      </c>
    </row>
    <row r="42" spans="1:6" ht="60" customHeight="1" x14ac:dyDescent="0.3">
      <c r="A42" s="18" t="s">
        <v>56</v>
      </c>
      <c r="B42" s="19" t="s">
        <v>58</v>
      </c>
      <c r="C42" s="19"/>
      <c r="D42" s="21">
        <v>170</v>
      </c>
      <c r="E42" s="22"/>
      <c r="F42" s="59" t="s">
        <v>80</v>
      </c>
    </row>
    <row r="43" spans="1:6" x14ac:dyDescent="0.3">
      <c r="A43" s="18" t="s">
        <v>59</v>
      </c>
      <c r="B43" s="19" t="s">
        <v>60</v>
      </c>
      <c r="C43" s="19"/>
      <c r="D43" s="21">
        <v>30</v>
      </c>
      <c r="E43" s="22"/>
      <c r="F43" s="60"/>
    </row>
    <row r="44" spans="1:6" x14ac:dyDescent="0.3">
      <c r="A44" s="18" t="s">
        <v>61</v>
      </c>
      <c r="B44" s="19" t="s">
        <v>62</v>
      </c>
      <c r="C44" s="19"/>
      <c r="D44" s="21">
        <v>1</v>
      </c>
      <c r="E44" s="22"/>
      <c r="F44" s="60"/>
    </row>
    <row r="45" spans="1:6" x14ac:dyDescent="0.3">
      <c r="A45" s="18" t="s">
        <v>63</v>
      </c>
      <c r="B45" s="19" t="s">
        <v>64</v>
      </c>
      <c r="C45" s="19"/>
      <c r="D45" s="21">
        <v>1</v>
      </c>
      <c r="E45" s="22"/>
      <c r="F45" s="60"/>
    </row>
    <row r="46" spans="1:6" x14ac:dyDescent="0.3">
      <c r="A46" s="18" t="s">
        <v>65</v>
      </c>
      <c r="B46" s="19" t="s">
        <v>66</v>
      </c>
      <c r="C46" s="19"/>
      <c r="D46" s="21">
        <v>1</v>
      </c>
      <c r="E46" s="22"/>
      <c r="F46" s="61"/>
    </row>
    <row r="48" spans="1:6" ht="28.8" x14ac:dyDescent="0.3">
      <c r="B48" s="19" t="s">
        <v>84</v>
      </c>
      <c r="C48" s="19" t="s">
        <v>85</v>
      </c>
      <c r="D48" s="25"/>
    </row>
    <row r="50" spans="3:5" x14ac:dyDescent="0.3">
      <c r="C50" s="2" t="s">
        <v>67</v>
      </c>
      <c r="E50" s="4">
        <f>SUM(E42:E46,E36:E37)</f>
        <v>0</v>
      </c>
    </row>
    <row r="51" spans="3:5" x14ac:dyDescent="0.3">
      <c r="C51" s="2" t="s">
        <v>71</v>
      </c>
      <c r="E51" s="4">
        <f>SUM(E25:E27,E21:E22,E16:E17,E9:E13,E4:E6,E30:E31)</f>
        <v>0</v>
      </c>
    </row>
  </sheetData>
  <mergeCells count="18">
    <mergeCell ref="F42:F46"/>
    <mergeCell ref="A14:F14"/>
    <mergeCell ref="A7:F7"/>
    <mergeCell ref="A33:F33"/>
    <mergeCell ref="A39:F39"/>
    <mergeCell ref="A40:F40"/>
    <mergeCell ref="A34:F34"/>
    <mergeCell ref="A2:F2"/>
    <mergeCell ref="A23:F23"/>
    <mergeCell ref="A28:F28"/>
    <mergeCell ref="A32:F32"/>
    <mergeCell ref="A20:F20"/>
    <mergeCell ref="A24:F24"/>
    <mergeCell ref="A15:F15"/>
    <mergeCell ref="A8:F8"/>
    <mergeCell ref="A3:F3"/>
    <mergeCell ref="A29:F29"/>
    <mergeCell ref="A19:F19"/>
  </mergeCells>
  <pageMargins left="0.7" right="0.7" top="0.75" bottom="0.75" header="0.3" footer="0.3"/>
  <pageSetup orientation="landscape" r:id="rId1"/>
  <headerFooter>
    <oddHeader>&amp;CAttachment B - Detailed Price Sheet</oddHeader>
  </headerFooter>
  <rowBreaks count="2" manualBreakCount="2">
    <brk id="17" max="16383" man="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Harris</dc:creator>
  <cp:lastModifiedBy>Andrew Harris</cp:lastModifiedBy>
  <cp:lastPrinted>2025-01-28T14:16:06Z</cp:lastPrinted>
  <dcterms:created xsi:type="dcterms:W3CDTF">2024-05-10T14:14:43Z</dcterms:created>
  <dcterms:modified xsi:type="dcterms:W3CDTF">2025-02-11T14:02:22Z</dcterms:modified>
</cp:coreProperties>
</file>